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H28" i="1"/>
  <c r="L28" i="1" s="1"/>
  <c r="I28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9" i="1"/>
  <c r="I30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2" i="1"/>
  <c r="H2" i="1" l="1"/>
  <c r="H3" i="1" l="1"/>
  <c r="L3" i="1" s="1"/>
  <c r="H4" i="1"/>
  <c r="L4" i="1" s="1"/>
  <c r="H5" i="1"/>
  <c r="L5" i="1" s="1"/>
  <c r="H6" i="1"/>
  <c r="L6" i="1" s="1"/>
  <c r="H7" i="1"/>
  <c r="L7" i="1" s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9" i="1"/>
  <c r="L29" i="1" s="1"/>
  <c r="H30" i="1"/>
  <c r="L30" i="1" s="1"/>
  <c r="L2" i="1"/>
</calcChain>
</file>

<file path=xl/sharedStrings.xml><?xml version="1.0" encoding="utf-8"?>
<sst xmlns="http://schemas.openxmlformats.org/spreadsheetml/2006/main" count="121" uniqueCount="72">
  <si>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</si>
  <si>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</si>
  <si>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</si>
  <si>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</si>
  <si>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</si>
  <si>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</si>
  <si>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</si>
  <si>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</si>
  <si>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</si>
  <si>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</si>
  <si>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</si>
  <si>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</si>
  <si>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</si>
  <si>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</si>
  <si>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</si>
  <si>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</si>
  <si>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</si>
  <si>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</si>
  <si>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</si>
  <si>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</si>
  <si>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</si>
  <si>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</si>
  <si>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</si>
  <si>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</si>
  <si>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</si>
  <si>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</si>
  <si>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</si>
  <si>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</si>
  <si>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</si>
  <si>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</si>
  <si>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</si>
  <si>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</si>
  <si>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</si>
  <si>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</si>
  <si>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</si>
  <si>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</si>
  <si>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</si>
  <si>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</si>
  <si>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</si>
  <si>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</si>
  <si>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</si>
  <si>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</si>
  <si>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</si>
  <si>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</si>
  <si>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</si>
  <si>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</si>
  <si>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</si>
  <si>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</si>
  <si>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</si>
  <si>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</si>
  <si>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</si>
  <si>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</si>
  <si>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</si>
  <si>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</si>
  <si>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</si>
  <si>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</si>
  <si>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</si>
  <si>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</si>
  <si>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</si>
  <si>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</si>
  <si>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</si>
  <si>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</si>
  <si>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</si>
  <si>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</si>
  <si>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</si>
  <si>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</si>
  <si>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</si>
  <si>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</si>
  <si>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</si>
  <si>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</si>
  <si>
    <t>SEVIDOR PUBLICO 2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</si>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</sst>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C4" workbookViewId="0">
      <selection activeCell="K10" sqref="K10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+F2*9</f>
        <v>9774</v>
      </c>
      <c r="H2" s="8">
        <f>+G2/12</f>
        <v>814.5</v>
      </c>
      <c r="I2" s="8">
        <f>39.1666666666667*9</f>
        <v>352.50000000000028</v>
      </c>
      <c r="J2" s="8">
        <v>0</v>
      </c>
      <c r="K2" s="8">
        <v>0</v>
      </c>
      <c r="L2" s="8">
        <f>+H2+I2+J2+K2</f>
        <v>1167.0000000000002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+F3*9</f>
        <v>15084</v>
      </c>
      <c r="H3" s="8">
        <f t="shared" ref="H3:H30" si="1">+G3/12</f>
        <v>1257</v>
      </c>
      <c r="I3" s="8">
        <f t="shared" ref="I3:I30" si="2">39.1666666666667*9</f>
        <v>352.50000000000028</v>
      </c>
      <c r="J3" s="8">
        <v>0</v>
      </c>
      <c r="K3" s="8">
        <v>0</v>
      </c>
      <c r="L3" s="8">
        <f t="shared" ref="L3:L29" si="3">+H3+I3+J3+K3</f>
        <v>1609.5000000000002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5364</v>
      </c>
      <c r="H4" s="8">
        <f t="shared" si="1"/>
        <v>447</v>
      </c>
      <c r="I4" s="8">
        <f t="shared" si="2"/>
        <v>352.50000000000028</v>
      </c>
      <c r="J4" s="8">
        <v>0</v>
      </c>
      <c r="K4" s="8">
        <v>0</v>
      </c>
      <c r="L4" s="8">
        <f t="shared" si="3"/>
        <v>799.50000000000023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5598</v>
      </c>
      <c r="H5" s="8">
        <f t="shared" si="1"/>
        <v>466.5</v>
      </c>
      <c r="I5" s="8">
        <f t="shared" si="2"/>
        <v>352.50000000000028</v>
      </c>
      <c r="J5" s="8">
        <v>0</v>
      </c>
      <c r="K5" s="8">
        <v>0</v>
      </c>
      <c r="L5" s="8">
        <f t="shared" si="3"/>
        <v>819.00000000000023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29223</v>
      </c>
      <c r="H6" s="8">
        <f t="shared" si="1"/>
        <v>2435.25</v>
      </c>
      <c r="I6" s="8">
        <f t="shared" si="2"/>
        <v>352.50000000000028</v>
      </c>
      <c r="J6" s="8">
        <v>0</v>
      </c>
      <c r="K6" s="8">
        <v>0</v>
      </c>
      <c r="L6" s="8">
        <f t="shared" si="3"/>
        <v>2787.7500000000005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7353</v>
      </c>
      <c r="H7" s="8">
        <f t="shared" si="1"/>
        <v>612.75</v>
      </c>
      <c r="I7" s="8">
        <f t="shared" si="2"/>
        <v>352.50000000000028</v>
      </c>
      <c r="J7" s="8">
        <v>0</v>
      </c>
      <c r="K7" s="8">
        <v>313.89999999999998</v>
      </c>
      <c r="L7" s="8">
        <f t="shared" si="3"/>
        <v>1279.1500000000001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v>7</v>
      </c>
      <c r="B8" s="5" t="s">
        <v>70</v>
      </c>
      <c r="C8" s="6" t="s">
        <v>13</v>
      </c>
      <c r="D8" s="6" t="s">
        <v>31</v>
      </c>
      <c r="E8" s="6" t="s">
        <v>32</v>
      </c>
      <c r="F8" s="7">
        <v>901</v>
      </c>
      <c r="G8" s="16">
        <f t="shared" si="0"/>
        <v>8109</v>
      </c>
      <c r="H8" s="8">
        <f t="shared" si="1"/>
        <v>675.75</v>
      </c>
      <c r="I8" s="8">
        <f t="shared" si="2"/>
        <v>352.50000000000028</v>
      </c>
      <c r="J8" s="8">
        <v>0</v>
      </c>
      <c r="K8" s="8">
        <v>0</v>
      </c>
      <c r="L8" s="8">
        <f t="shared" si="3"/>
        <v>1028.2500000000002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33</v>
      </c>
      <c r="C9" s="6" t="s">
        <v>13</v>
      </c>
      <c r="D9" s="6" t="s">
        <v>34</v>
      </c>
      <c r="E9" s="6" t="s">
        <v>32</v>
      </c>
      <c r="F9" s="7">
        <v>901</v>
      </c>
      <c r="G9" s="16">
        <f t="shared" si="0"/>
        <v>8109</v>
      </c>
      <c r="H9" s="8">
        <f t="shared" si="1"/>
        <v>675.75</v>
      </c>
      <c r="I9" s="8">
        <f t="shared" si="2"/>
        <v>352.50000000000028</v>
      </c>
      <c r="J9" s="8">
        <v>0</v>
      </c>
      <c r="K9" s="8">
        <v>45.43</v>
      </c>
      <c r="L9" s="8">
        <f t="shared" si="3"/>
        <v>1073.6800000000003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35</v>
      </c>
      <c r="C10" s="6" t="s">
        <v>13</v>
      </c>
      <c r="D10" s="6" t="s">
        <v>36</v>
      </c>
      <c r="E10" s="6" t="s">
        <v>18</v>
      </c>
      <c r="F10" s="7">
        <v>1676</v>
      </c>
      <c r="G10" s="16">
        <f t="shared" si="0"/>
        <v>15084</v>
      </c>
      <c r="H10" s="8">
        <f t="shared" si="1"/>
        <v>1257</v>
      </c>
      <c r="I10" s="8">
        <f t="shared" si="2"/>
        <v>352.50000000000028</v>
      </c>
      <c r="J10" s="8">
        <v>0</v>
      </c>
      <c r="K10" s="8">
        <v>0</v>
      </c>
      <c r="L10" s="8">
        <f t="shared" si="3"/>
        <v>1609.5000000000002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37</v>
      </c>
      <c r="C11" s="6" t="s">
        <v>13</v>
      </c>
      <c r="D11" s="6">
        <v>15</v>
      </c>
      <c r="E11" s="6" t="s">
        <v>38</v>
      </c>
      <c r="F11" s="7">
        <v>2368</v>
      </c>
      <c r="G11" s="16">
        <f t="shared" si="0"/>
        <v>21312</v>
      </c>
      <c r="H11" s="8">
        <f t="shared" si="1"/>
        <v>1776</v>
      </c>
      <c r="I11" s="8">
        <f t="shared" si="2"/>
        <v>352.50000000000028</v>
      </c>
      <c r="J11" s="8">
        <v>0</v>
      </c>
      <c r="K11" s="8">
        <v>0</v>
      </c>
      <c r="L11" s="8">
        <f t="shared" si="3"/>
        <v>2128.5000000000005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39</v>
      </c>
      <c r="C12" s="6" t="s">
        <v>13</v>
      </c>
      <c r="D12" s="6" t="s">
        <v>40</v>
      </c>
      <c r="E12" s="6" t="s">
        <v>32</v>
      </c>
      <c r="F12" s="7">
        <v>901</v>
      </c>
      <c r="G12" s="16">
        <f t="shared" si="0"/>
        <v>8109</v>
      </c>
      <c r="H12" s="8">
        <f t="shared" si="1"/>
        <v>675.75</v>
      </c>
      <c r="I12" s="8">
        <f t="shared" si="2"/>
        <v>352.50000000000028</v>
      </c>
      <c r="J12" s="8">
        <v>0</v>
      </c>
      <c r="K12" s="8">
        <v>0</v>
      </c>
      <c r="L12" s="8">
        <f t="shared" si="3"/>
        <v>1028.2500000000002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41</v>
      </c>
      <c r="C13" s="6" t="s">
        <v>13</v>
      </c>
      <c r="D13" s="6" t="s">
        <v>27</v>
      </c>
      <c r="E13" s="6" t="s">
        <v>38</v>
      </c>
      <c r="F13" s="7">
        <v>2368</v>
      </c>
      <c r="G13" s="16">
        <f t="shared" si="0"/>
        <v>21312</v>
      </c>
      <c r="H13" s="8">
        <f t="shared" si="1"/>
        <v>1776</v>
      </c>
      <c r="I13" s="8">
        <f t="shared" si="2"/>
        <v>352.50000000000028</v>
      </c>
      <c r="J13" s="8">
        <v>0</v>
      </c>
      <c r="K13" s="8">
        <v>0</v>
      </c>
      <c r="L13" s="8">
        <f t="shared" si="3"/>
        <v>2128.5000000000005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42</v>
      </c>
      <c r="C14" s="6" t="s">
        <v>13</v>
      </c>
      <c r="D14" s="6" t="s">
        <v>43</v>
      </c>
      <c r="E14" s="6" t="s">
        <v>15</v>
      </c>
      <c r="F14" s="7">
        <v>1086</v>
      </c>
      <c r="G14" s="16">
        <f t="shared" si="0"/>
        <v>9774</v>
      </c>
      <c r="H14" s="8">
        <f t="shared" si="1"/>
        <v>814.5</v>
      </c>
      <c r="I14" s="8">
        <f t="shared" si="2"/>
        <v>352.50000000000028</v>
      </c>
      <c r="J14" s="8">
        <v>0</v>
      </c>
      <c r="K14" s="8">
        <v>0</v>
      </c>
      <c r="L14" s="8">
        <f t="shared" si="3"/>
        <v>1167.0000000000002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44</v>
      </c>
      <c r="C15" s="6" t="s">
        <v>13</v>
      </c>
      <c r="D15" s="6" t="s">
        <v>45</v>
      </c>
      <c r="E15" s="6" t="s">
        <v>15</v>
      </c>
      <c r="F15" s="7">
        <v>1086</v>
      </c>
      <c r="G15" s="16">
        <f t="shared" si="0"/>
        <v>9774</v>
      </c>
      <c r="H15" s="8">
        <f t="shared" si="1"/>
        <v>814.5</v>
      </c>
      <c r="I15" s="8">
        <f t="shared" si="2"/>
        <v>352.50000000000028</v>
      </c>
      <c r="J15" s="8">
        <v>0</v>
      </c>
      <c r="K15" s="8">
        <v>0</v>
      </c>
      <c r="L15" s="8">
        <f t="shared" si="3"/>
        <v>1167.0000000000002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46</v>
      </c>
      <c r="C16" s="6" t="s">
        <v>13</v>
      </c>
      <c r="D16" s="6" t="s">
        <v>47</v>
      </c>
      <c r="E16" s="6" t="s">
        <v>18</v>
      </c>
      <c r="F16" s="7">
        <v>1676</v>
      </c>
      <c r="G16" s="16">
        <f t="shared" si="0"/>
        <v>15084</v>
      </c>
      <c r="H16" s="8">
        <f t="shared" si="1"/>
        <v>1257</v>
      </c>
      <c r="I16" s="8">
        <f t="shared" si="2"/>
        <v>352.50000000000028</v>
      </c>
      <c r="J16" s="8">
        <v>0</v>
      </c>
      <c r="K16" s="8">
        <v>0</v>
      </c>
      <c r="L16" s="8">
        <f t="shared" si="3"/>
        <v>1609.5000000000002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48</v>
      </c>
      <c r="C17" s="6" t="s">
        <v>13</v>
      </c>
      <c r="D17" s="6" t="s">
        <v>49</v>
      </c>
      <c r="E17" s="6" t="s">
        <v>32</v>
      </c>
      <c r="F17" s="7">
        <v>901</v>
      </c>
      <c r="G17" s="16">
        <f t="shared" si="0"/>
        <v>8109</v>
      </c>
      <c r="H17" s="8">
        <f t="shared" si="1"/>
        <v>675.75</v>
      </c>
      <c r="I17" s="8">
        <f t="shared" si="2"/>
        <v>352.50000000000028</v>
      </c>
      <c r="J17" s="8">
        <v>0</v>
      </c>
      <c r="K17" s="8">
        <v>275.3</v>
      </c>
      <c r="L17" s="8">
        <f t="shared" si="3"/>
        <v>1303.5500000000002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50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12708</v>
      </c>
      <c r="H18" s="8">
        <f t="shared" si="1"/>
        <v>1059</v>
      </c>
      <c r="I18" s="8">
        <f t="shared" si="2"/>
        <v>352.50000000000028</v>
      </c>
      <c r="J18" s="8">
        <v>0</v>
      </c>
      <c r="K18" s="8">
        <v>0</v>
      </c>
      <c r="L18" s="8">
        <f t="shared" si="3"/>
        <v>1411.5000000000002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17" t="s">
        <v>23</v>
      </c>
      <c r="C19" s="6" t="s">
        <v>13</v>
      </c>
      <c r="D19" s="6">
        <v>180</v>
      </c>
      <c r="E19" s="6">
        <v>6</v>
      </c>
      <c r="F19" s="7" t="s">
        <v>71</v>
      </c>
      <c r="G19" s="16">
        <f t="shared" si="0"/>
        <v>6597</v>
      </c>
      <c r="H19" s="8">
        <f t="shared" si="1"/>
        <v>549.75</v>
      </c>
      <c r="I19" s="8">
        <f t="shared" si="2"/>
        <v>352.50000000000028</v>
      </c>
      <c r="J19" s="8">
        <v>30.48</v>
      </c>
      <c r="K19" s="8">
        <v>167.01</v>
      </c>
      <c r="L19" s="8">
        <f t="shared" si="3"/>
        <v>1099.7400000000002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51</v>
      </c>
      <c r="C20" s="6" t="s">
        <v>13</v>
      </c>
      <c r="D20" s="6" t="s">
        <v>52</v>
      </c>
      <c r="E20" s="6" t="s">
        <v>18</v>
      </c>
      <c r="F20" s="7">
        <v>1676</v>
      </c>
      <c r="G20" s="16">
        <f t="shared" si="0"/>
        <v>15084</v>
      </c>
      <c r="H20" s="8">
        <f t="shared" si="1"/>
        <v>1257</v>
      </c>
      <c r="I20" s="8">
        <f t="shared" si="2"/>
        <v>352.50000000000028</v>
      </c>
      <c r="J20" s="8">
        <v>52.38</v>
      </c>
      <c r="K20" s="8">
        <v>0</v>
      </c>
      <c r="L20" s="8">
        <f t="shared" si="3"/>
        <v>1661.8800000000003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53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8874</v>
      </c>
      <c r="H21" s="8">
        <f t="shared" si="1"/>
        <v>739.5</v>
      </c>
      <c r="I21" s="8">
        <f t="shared" si="2"/>
        <v>352.50000000000028</v>
      </c>
      <c r="J21" s="8">
        <v>0</v>
      </c>
      <c r="K21" s="8">
        <v>0</v>
      </c>
      <c r="L21" s="8">
        <f t="shared" si="3"/>
        <v>1092.0000000000002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50</v>
      </c>
      <c r="C22" s="6" t="s">
        <v>13</v>
      </c>
      <c r="D22" s="6" t="s">
        <v>54</v>
      </c>
      <c r="E22" s="6" t="s">
        <v>55</v>
      </c>
      <c r="F22" s="7">
        <v>1212</v>
      </c>
      <c r="G22" s="16">
        <f t="shared" si="0"/>
        <v>10908</v>
      </c>
      <c r="H22" s="8">
        <f t="shared" si="1"/>
        <v>909</v>
      </c>
      <c r="I22" s="8">
        <f t="shared" si="2"/>
        <v>352.50000000000028</v>
      </c>
      <c r="J22" s="8">
        <v>0</v>
      </c>
      <c r="K22" s="8">
        <v>0</v>
      </c>
      <c r="L22" s="8">
        <f t="shared" si="3"/>
        <v>1261.5000000000002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56</v>
      </c>
      <c r="C23" s="6" t="s">
        <v>13</v>
      </c>
      <c r="D23" s="6" t="s">
        <v>57</v>
      </c>
      <c r="E23" s="6" t="s">
        <v>38</v>
      </c>
      <c r="F23" s="7">
        <v>2368</v>
      </c>
      <c r="G23" s="16">
        <f t="shared" si="0"/>
        <v>21312</v>
      </c>
      <c r="H23" s="8">
        <f t="shared" si="1"/>
        <v>1776</v>
      </c>
      <c r="I23" s="8">
        <f t="shared" si="2"/>
        <v>352.50000000000028</v>
      </c>
      <c r="J23" s="8">
        <v>0</v>
      </c>
      <c r="K23" s="8">
        <v>0</v>
      </c>
      <c r="L23" s="8">
        <f t="shared" si="3"/>
        <v>2128.5000000000005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58</v>
      </c>
      <c r="C24" s="6" t="s">
        <v>20</v>
      </c>
      <c r="D24" s="6" t="s">
        <v>57</v>
      </c>
      <c r="E24" s="6" t="s">
        <v>22</v>
      </c>
      <c r="F24" s="7">
        <v>553</v>
      </c>
      <c r="G24" s="16">
        <f t="shared" si="0"/>
        <v>4977</v>
      </c>
      <c r="H24" s="8">
        <f t="shared" si="1"/>
        <v>414.75</v>
      </c>
      <c r="I24" s="8">
        <f t="shared" si="2"/>
        <v>352.50000000000028</v>
      </c>
      <c r="J24" s="8">
        <v>0</v>
      </c>
      <c r="K24" s="8">
        <v>0</v>
      </c>
      <c r="L24" s="8">
        <f t="shared" si="3"/>
        <v>767.25000000000023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50</v>
      </c>
      <c r="C25" s="6" t="s">
        <v>13</v>
      </c>
      <c r="D25" s="6" t="s">
        <v>59</v>
      </c>
      <c r="E25" s="6" t="s">
        <v>60</v>
      </c>
      <c r="F25" s="7">
        <v>1412</v>
      </c>
      <c r="G25" s="16">
        <f t="shared" si="0"/>
        <v>12708</v>
      </c>
      <c r="H25" s="8">
        <f t="shared" si="1"/>
        <v>1059</v>
      </c>
      <c r="I25" s="8">
        <f t="shared" si="2"/>
        <v>352.50000000000028</v>
      </c>
      <c r="J25" s="8">
        <v>0</v>
      </c>
      <c r="K25" s="8">
        <v>0</v>
      </c>
      <c r="L25" s="8">
        <f t="shared" si="3"/>
        <v>1411.5000000000002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61</v>
      </c>
      <c r="C26" s="6" t="s">
        <v>13</v>
      </c>
      <c r="D26" s="6" t="s">
        <v>62</v>
      </c>
      <c r="E26" s="6" t="s">
        <v>18</v>
      </c>
      <c r="F26" s="7">
        <v>1676</v>
      </c>
      <c r="G26" s="16">
        <f t="shared" si="0"/>
        <v>15084</v>
      </c>
      <c r="H26" s="8">
        <f t="shared" si="1"/>
        <v>1257</v>
      </c>
      <c r="I26" s="8">
        <f t="shared" si="2"/>
        <v>352.50000000000028</v>
      </c>
      <c r="J26" s="8">
        <v>0</v>
      </c>
      <c r="K26" s="8">
        <v>0</v>
      </c>
      <c r="L26" s="8">
        <f t="shared" si="3"/>
        <v>1609.5000000000002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63</v>
      </c>
      <c r="C27" s="6" t="s">
        <v>13</v>
      </c>
      <c r="D27" s="6" t="s">
        <v>64</v>
      </c>
      <c r="E27" s="6" t="s">
        <v>60</v>
      </c>
      <c r="F27" s="7">
        <v>1412</v>
      </c>
      <c r="G27" s="16">
        <f t="shared" si="0"/>
        <v>12708</v>
      </c>
      <c r="H27" s="8">
        <f t="shared" si="1"/>
        <v>1059</v>
      </c>
      <c r="I27" s="8">
        <f t="shared" si="2"/>
        <v>352.50000000000028</v>
      </c>
      <c r="J27" s="8">
        <v>0</v>
      </c>
      <c r="K27" s="8">
        <v>0</v>
      </c>
      <c r="L27" s="8">
        <f t="shared" si="3"/>
        <v>1411.5000000000002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65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7353</v>
      </c>
      <c r="H28" s="8">
        <f t="shared" ref="H28" si="4">+G28/12</f>
        <v>612.75</v>
      </c>
      <c r="I28" s="8">
        <f t="shared" si="2"/>
        <v>352.50000000000028</v>
      </c>
      <c r="J28" s="8">
        <v>0</v>
      </c>
      <c r="K28" s="8">
        <v>0</v>
      </c>
      <c r="L28" s="8">
        <f t="shared" ref="L28" si="5">+H28+I28+J28+K28</f>
        <v>965.25000000000023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66</v>
      </c>
      <c r="C29" s="13" t="s">
        <v>13</v>
      </c>
      <c r="D29" s="10" t="s">
        <v>67</v>
      </c>
      <c r="E29" s="10" t="s">
        <v>55</v>
      </c>
      <c r="F29" s="14">
        <v>1212</v>
      </c>
      <c r="G29" s="16">
        <f t="shared" si="0"/>
        <v>10908</v>
      </c>
      <c r="H29" s="8">
        <f t="shared" si="1"/>
        <v>909</v>
      </c>
      <c r="I29" s="8">
        <f t="shared" si="2"/>
        <v>352.50000000000028</v>
      </c>
      <c r="J29" s="8">
        <v>0</v>
      </c>
      <c r="K29" s="8">
        <v>0</v>
      </c>
      <c r="L29" s="8">
        <f t="shared" si="3"/>
        <v>1261.5000000000002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68</v>
      </c>
      <c r="C30" s="15" t="s">
        <v>13</v>
      </c>
      <c r="D30" s="15" t="s">
        <v>69</v>
      </c>
      <c r="E30" s="15" t="s">
        <v>60</v>
      </c>
      <c r="F30" s="15">
        <v>1412</v>
      </c>
      <c r="G30" s="16">
        <f t="shared" si="0"/>
        <v>12708</v>
      </c>
      <c r="H30" s="8">
        <f t="shared" si="1"/>
        <v>1059</v>
      </c>
      <c r="I30" s="8">
        <f t="shared" si="2"/>
        <v>352.50000000000028</v>
      </c>
      <c r="J30" s="8">
        <v>0</v>
      </c>
      <c r="K30" s="8">
        <v>0</v>
      </c>
      <c r="L30" s="8">
        <f>+H30+I30+J30+K30</f>
        <v>1411.5000000000002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2025-01-08T16:22:00Z</dcterms:created>
  <dcterms:modified xsi:type="dcterms:W3CDTF">2025-10-02T14:52:43Z</dcterms:modified>
</cp:coreProperties>
</file>